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J:\Zenithmtls英文版网站修改200410\About Us\"/>
    </mc:Choice>
  </mc:AlternateContent>
  <xr:revisionPtr revIDLastSave="0" documentId="13_ncr:1_{E7FFC190-3201-4A77-8973-32A659ABC425}" xr6:coauthVersionLast="45" xr6:coauthVersionMax="45" xr10:uidLastSave="{00000000-0000-0000-0000-000000000000}"/>
  <bookViews>
    <workbookView xWindow="-96" yWindow="-96" windowWidth="23232" windowHeight="12552" tabRatio="548" xr2:uid="{00000000-000D-0000-FFFF-FFFF00000000}"/>
  </bookViews>
  <sheets>
    <sheet name="STOC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9" i="1" l="1"/>
  <c r="H63" i="1"/>
  <c r="H54" i="1"/>
  <c r="H43" i="1"/>
  <c r="G35" i="1" l="1"/>
  <c r="H35" i="1"/>
  <c r="H11" i="1" l="1"/>
  <c r="G11" i="1"/>
</calcChain>
</file>

<file path=xl/sharedStrings.xml><?xml version="1.0" encoding="utf-8"?>
<sst xmlns="http://schemas.openxmlformats.org/spreadsheetml/2006/main" count="265" uniqueCount="95">
  <si>
    <t>***</t>
  </si>
  <si>
    <t>Item</t>
    <phoneticPr fontId="4" type="noConversion"/>
  </si>
  <si>
    <t>TOTAL</t>
    <phoneticPr fontId="1" type="noConversion"/>
  </si>
  <si>
    <t>Specification</t>
    <phoneticPr fontId="6" type="noConversion"/>
  </si>
  <si>
    <t>Grade</t>
    <phoneticPr fontId="6" type="noConversion"/>
  </si>
  <si>
    <t>Length                                                                                                        ( mm )</t>
  </si>
  <si>
    <t>Size                                                                                                              ( mm )</t>
  </si>
  <si>
    <t xml:space="preserve">Piece </t>
  </si>
  <si>
    <t>ASTM A312</t>
    <phoneticPr fontId="1" type="noConversion"/>
  </si>
  <si>
    <t>219 x 8</t>
    <phoneticPr fontId="1" type="noConversion"/>
  </si>
  <si>
    <t>325 x 10</t>
    <phoneticPr fontId="1" type="noConversion"/>
  </si>
  <si>
    <t>C</t>
  </si>
  <si>
    <t>Mn</t>
  </si>
  <si>
    <t>P</t>
  </si>
  <si>
    <t>S</t>
  </si>
  <si>
    <t>Si</t>
  </si>
  <si>
    <t>Cr</t>
  </si>
  <si>
    <t>Ni</t>
  </si>
  <si>
    <t>Mo</t>
  </si>
  <si>
    <t>N</t>
  </si>
  <si>
    <t>%</t>
  </si>
  <si>
    <t>Test Report from an independent certified Lab is available on request.</t>
  </si>
  <si>
    <t>Chemical Composition</t>
  </si>
  <si>
    <t>％</t>
  </si>
  <si>
    <t>Material passed ASTM A262 Practice C ( Huey Test ) with corrosion rate≤0.50mm /year.</t>
  </si>
  <si>
    <t>For clarification, these stocks are not rejetcs. These are leftovers from previous projects.</t>
  </si>
  <si>
    <t>Heat No.</t>
  </si>
  <si>
    <t xml:space="preserve">21.3 x 2.77 </t>
    <phoneticPr fontId="1" type="noConversion"/>
  </si>
  <si>
    <t xml:space="preserve">48.3 x 2.77 </t>
    <phoneticPr fontId="1" type="noConversion"/>
  </si>
  <si>
    <t xml:space="preserve">48.3 x 3.68 </t>
    <phoneticPr fontId="1" type="noConversion"/>
  </si>
  <si>
    <t xml:space="preserve">60.3 x 2.77 </t>
    <phoneticPr fontId="1" type="noConversion"/>
  </si>
  <si>
    <t xml:space="preserve">73 x 3.05 </t>
    <phoneticPr fontId="1" type="noConversion"/>
  </si>
  <si>
    <t xml:space="preserve">73 x 5.16 </t>
    <phoneticPr fontId="1" type="noConversion"/>
  </si>
  <si>
    <t xml:space="preserve">88.9 x 7.62 </t>
    <phoneticPr fontId="1" type="noConversion"/>
  </si>
  <si>
    <t xml:space="preserve">114.3 x 17.12 </t>
    <phoneticPr fontId="1" type="noConversion"/>
  </si>
  <si>
    <t xml:space="preserve">168.3 x 10.97 </t>
    <phoneticPr fontId="1" type="noConversion"/>
  </si>
  <si>
    <t xml:space="preserve">168.3 x 14.27 </t>
    <phoneticPr fontId="1" type="noConversion"/>
  </si>
  <si>
    <t>TP 304H</t>
  </si>
  <si>
    <t>Size Schedule</t>
  </si>
  <si>
    <t>1/2" SCH40S</t>
  </si>
  <si>
    <t>1-1/2" SCH10S</t>
  </si>
  <si>
    <t>1-1/2" SCH40S</t>
  </si>
  <si>
    <t>2" SCH10S</t>
  </si>
  <si>
    <t>2-1/2" SCH10S</t>
  </si>
  <si>
    <t>2-1/2" SCH40S</t>
  </si>
  <si>
    <t>3" SCH80S</t>
  </si>
  <si>
    <t xml:space="preserve">4" XXS </t>
  </si>
  <si>
    <t>6" SCH80S</t>
  </si>
  <si>
    <t>6" SCH120</t>
  </si>
  <si>
    <t>316L UG /                  1.4435</t>
  </si>
  <si>
    <t>/</t>
  </si>
  <si>
    <t>certain amount of quanity. We ship the requested quantity to the customer and keep the rest from this heat at our stock.</t>
  </si>
  <si>
    <t xml:space="preserve">Mill needs a minimum quantity of one heat for production,esepcially for those special grades, while customer needs only </t>
  </si>
  <si>
    <t xml:space="preserve">Quantity            ( KG ) </t>
  </si>
  <si>
    <t>N190813AS08</t>
  </si>
  <si>
    <t>N190813AV05</t>
  </si>
  <si>
    <t>N190813AS07</t>
  </si>
  <si>
    <t>N190813AS02</t>
  </si>
  <si>
    <t xml:space="preserve">ASME SB407 </t>
  </si>
  <si>
    <t>UNS N08810</t>
  </si>
  <si>
    <t>89 x 6</t>
  </si>
  <si>
    <t>Manufacturer</t>
  </si>
  <si>
    <t>BaoSteel</t>
  </si>
  <si>
    <t>108 x 6</t>
  </si>
  <si>
    <t>133 x 6</t>
  </si>
  <si>
    <t>159 x 8</t>
  </si>
  <si>
    <t>Urea  Grade Seamless Stainless Steel Tube</t>
  </si>
  <si>
    <t>Seamless Stainless Steel Pipe</t>
  </si>
  <si>
    <t>Seamless Nickel Alloy Tube</t>
  </si>
  <si>
    <t>Nickel Alloy Plate</t>
  </si>
  <si>
    <t>UNS N08811</t>
  </si>
  <si>
    <t>UNS N08825</t>
  </si>
  <si>
    <t>UNS N08826</t>
  </si>
  <si>
    <t>UNS N08827</t>
  </si>
  <si>
    <t>UNS N08828</t>
  </si>
  <si>
    <t>UNS N08829</t>
  </si>
  <si>
    <t>UNS N08830</t>
  </si>
  <si>
    <t>ASTM B424</t>
  </si>
  <si>
    <t>Thickness                                                                                                              ( mm )</t>
  </si>
  <si>
    <t>ASTM B409</t>
  </si>
  <si>
    <t>Width                                                                                                           ( mm )</t>
  </si>
  <si>
    <t>Hot Rolled Stainless Steel Round Bar</t>
  </si>
  <si>
    <t>347HFG</t>
  </si>
  <si>
    <t>TISCO</t>
  </si>
  <si>
    <t>347H</t>
  </si>
  <si>
    <t>OD                                                                                                         ( mm )</t>
  </si>
  <si>
    <t>UNS S32205</t>
  </si>
  <si>
    <t>Φ110</t>
  </si>
  <si>
    <t>Φ100</t>
  </si>
  <si>
    <t>Φ90</t>
  </si>
  <si>
    <t>Φ200</t>
  </si>
  <si>
    <t>Forged Stainless Steel Round Bar</t>
  </si>
  <si>
    <t>UNS S32750</t>
  </si>
  <si>
    <t>Φ190</t>
  </si>
  <si>
    <t>Φ250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</si>
</sst>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charset val="134"/>
      <scheme val="minor"/>
    </font>
    <font>
      <b/>
      <sz val="11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3" fillId="0" borderId="0"/>
  </cellStyleXfs>
  <cellXfs count="40">
    <xf numFmtId="0" fontId="0" fillId="0" borderId="0" xfId="0">
      <alignment vertical="center"/>
    </xf>
    <xf numFmtId="0" fontId="3" fillId="0" borderId="1" xfId="3" applyFont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3" applyNumberFormat="1" applyFont="1" applyFill="1" applyBorder="1" applyAlignment="1" applyProtection="1">
      <alignment horizontal="center"/>
      <protection locked="0"/>
    </xf>
    <xf numFmtId="39" fontId="11" fillId="0" borderId="0" xfId="3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  <protection locked="0"/>
    </xf>
    <xf numFmtId="39" fontId="11" fillId="0" borderId="0" xfId="3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8" fillId="0" borderId="5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0,0_x000d__x000a_NA_x000d__x000a_" xfId="1" xr:uid="{00000000-0005-0000-0000-000000000000}"/>
    <cellStyle name="常规" xfId="0" builtinId="0"/>
    <cellStyle name="常规 2" xfId="2" xr:uid="{00000000-0005-0000-0000-000002000000}"/>
    <cellStyle name="常规_Sheet1_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zoomScaleNormal="100" workbookViewId="0">
      <selection activeCell="K41" sqref="K41"/>
    </sheetView>
  </sheetViews>
  <sheetFormatPr defaultRowHeight="13.8"/>
  <cols>
    <col min="1" max="1" width="7.5234375" style="3" customWidth="1"/>
    <col min="2" max="2" width="15.05078125" style="3" customWidth="1"/>
    <col min="3" max="3" width="12.26171875" style="3" customWidth="1"/>
    <col min="4" max="4" width="13.26171875" style="3" customWidth="1"/>
    <col min="5" max="5" width="13.47265625" style="3" customWidth="1"/>
    <col min="6" max="6" width="10.7890625" style="3" customWidth="1"/>
    <col min="7" max="7" width="8.734375" style="3" customWidth="1"/>
    <col min="8" max="8" width="10.3125" style="3" customWidth="1"/>
    <col min="9" max="9" width="14.9453125" style="3" customWidth="1"/>
    <col min="10" max="16384" width="8.83984375" style="3"/>
  </cols>
  <sheetData>
    <row r="1" spans="1:9" ht="14.4">
      <c r="A1" s="27" t="s">
        <v>25</v>
      </c>
      <c r="B1" s="27"/>
      <c r="C1" s="27"/>
      <c r="D1" s="27"/>
      <c r="E1" s="27"/>
      <c r="F1" s="27"/>
      <c r="G1" s="27"/>
      <c r="H1" s="27"/>
      <c r="I1" s="28"/>
    </row>
    <row r="2" spans="1:9" ht="14.4">
      <c r="A2" s="27" t="s">
        <v>52</v>
      </c>
      <c r="B2" s="27"/>
      <c r="C2" s="27"/>
      <c r="D2" s="27"/>
      <c r="E2" s="27"/>
      <c r="F2" s="27"/>
      <c r="G2" s="27"/>
      <c r="H2" s="27"/>
      <c r="I2" s="28"/>
    </row>
    <row r="3" spans="1:9" ht="14.4">
      <c r="A3" s="27" t="s">
        <v>51</v>
      </c>
      <c r="B3" s="27"/>
      <c r="C3" s="27"/>
      <c r="D3" s="27"/>
      <c r="E3" s="27"/>
      <c r="F3" s="27"/>
      <c r="G3" s="27"/>
      <c r="H3" s="27"/>
      <c r="I3" s="28"/>
    </row>
    <row r="4" spans="1:9" ht="14.4">
      <c r="A4" s="27"/>
      <c r="B4" s="27"/>
      <c r="C4" s="27"/>
      <c r="D4" s="27"/>
      <c r="E4" s="27"/>
      <c r="F4" s="27"/>
      <c r="G4" s="27"/>
      <c r="H4" s="27"/>
      <c r="I4" s="28"/>
    </row>
    <row r="5" spans="1:9">
      <c r="A5" s="14"/>
      <c r="B5" s="14"/>
      <c r="C5" s="14"/>
      <c r="D5" s="14"/>
      <c r="E5" s="14"/>
      <c r="F5" s="14"/>
      <c r="G5" s="14"/>
      <c r="H5" s="14"/>
    </row>
    <row r="6" spans="1:9">
      <c r="A6" s="11" t="s">
        <v>0</v>
      </c>
      <c r="B6" s="11" t="s">
        <v>0</v>
      </c>
      <c r="C6" s="11" t="s">
        <v>0</v>
      </c>
      <c r="D6" s="11" t="s">
        <v>0</v>
      </c>
      <c r="E6" s="11" t="s">
        <v>0</v>
      </c>
      <c r="F6" s="11" t="s">
        <v>0</v>
      </c>
      <c r="G6" s="11" t="s">
        <v>0</v>
      </c>
      <c r="H6" s="12" t="s">
        <v>0</v>
      </c>
      <c r="I6" s="12" t="s">
        <v>0</v>
      </c>
    </row>
    <row r="7" spans="1:9" ht="14.4">
      <c r="A7" s="33" t="s">
        <v>66</v>
      </c>
      <c r="B7" s="34"/>
      <c r="C7" s="34"/>
      <c r="D7" s="34"/>
      <c r="E7" s="34"/>
      <c r="F7" s="34"/>
      <c r="G7" s="34"/>
      <c r="H7" s="34"/>
      <c r="I7" s="35"/>
    </row>
    <row r="8" spans="1:9" ht="41.25" customHeight="1">
      <c r="A8" s="6" t="s">
        <v>1</v>
      </c>
      <c r="B8" s="7" t="s">
        <v>3</v>
      </c>
      <c r="C8" s="7" t="s">
        <v>4</v>
      </c>
      <c r="D8" s="8" t="s">
        <v>6</v>
      </c>
      <c r="E8" s="8" t="s">
        <v>38</v>
      </c>
      <c r="F8" s="8" t="s">
        <v>5</v>
      </c>
      <c r="G8" s="9" t="s">
        <v>7</v>
      </c>
      <c r="H8" s="9" t="s">
        <v>53</v>
      </c>
      <c r="I8" s="9" t="s">
        <v>26</v>
      </c>
    </row>
    <row r="9" spans="1:9" ht="28.5" customHeight="1">
      <c r="A9" s="4">
        <v>1</v>
      </c>
      <c r="B9" s="4" t="s">
        <v>8</v>
      </c>
      <c r="C9" s="21" t="s">
        <v>49</v>
      </c>
      <c r="D9" s="4" t="s">
        <v>9</v>
      </c>
      <c r="E9" s="4" t="s">
        <v>50</v>
      </c>
      <c r="F9" s="4">
        <v>5730</v>
      </c>
      <c r="G9" s="1">
        <v>1</v>
      </c>
      <c r="H9" s="1">
        <v>253</v>
      </c>
      <c r="I9" s="1">
        <v>150594</v>
      </c>
    </row>
    <row r="10" spans="1:9" ht="28.5" customHeight="1">
      <c r="A10" s="4">
        <v>2</v>
      </c>
      <c r="B10" s="4" t="s">
        <v>8</v>
      </c>
      <c r="C10" s="21" t="s">
        <v>49</v>
      </c>
      <c r="D10" s="4" t="s">
        <v>10</v>
      </c>
      <c r="E10" s="4" t="s">
        <v>50</v>
      </c>
      <c r="F10" s="4">
        <v>5690</v>
      </c>
      <c r="G10" s="1">
        <v>1</v>
      </c>
      <c r="H10" s="1">
        <v>455</v>
      </c>
      <c r="I10" s="1">
        <v>150594</v>
      </c>
    </row>
    <row r="11" spans="1:9" ht="13.5" customHeight="1">
      <c r="A11" s="24" t="s">
        <v>2</v>
      </c>
      <c r="B11" s="25"/>
      <c r="C11" s="25"/>
      <c r="D11" s="25"/>
      <c r="E11" s="25"/>
      <c r="F11" s="26"/>
      <c r="G11" s="2">
        <f>SUM(G9:G10)</f>
        <v>2</v>
      </c>
      <c r="H11" s="2">
        <f>SUM(H9:H10)</f>
        <v>708</v>
      </c>
      <c r="I11" s="2"/>
    </row>
    <row r="13" spans="1:9">
      <c r="B13" s="3" t="s">
        <v>24</v>
      </c>
    </row>
    <row r="14" spans="1:9">
      <c r="B14" s="3" t="s">
        <v>21</v>
      </c>
    </row>
    <row r="15" spans="1:9">
      <c r="B15" s="29" t="s">
        <v>22</v>
      </c>
      <c r="C15" s="13" t="s">
        <v>11</v>
      </c>
      <c r="D15" s="13" t="s">
        <v>12</v>
      </c>
      <c r="E15" s="13" t="s">
        <v>13</v>
      </c>
      <c r="F15" s="13" t="s">
        <v>14</v>
      </c>
      <c r="G15" s="13" t="s">
        <v>15</v>
      </c>
      <c r="H15" s="13" t="s">
        <v>16</v>
      </c>
      <c r="I15" s="13" t="s">
        <v>17</v>
      </c>
    </row>
    <row r="16" spans="1:9">
      <c r="B16" s="30"/>
      <c r="C16" s="13" t="s">
        <v>23</v>
      </c>
      <c r="D16" s="13" t="s">
        <v>23</v>
      </c>
      <c r="E16" s="13" t="s">
        <v>23</v>
      </c>
      <c r="F16" s="13" t="s">
        <v>23</v>
      </c>
      <c r="G16" s="13" t="s">
        <v>23</v>
      </c>
      <c r="H16" s="13" t="s">
        <v>23</v>
      </c>
      <c r="I16" s="13" t="s">
        <v>23</v>
      </c>
    </row>
    <row r="17" spans="1:9">
      <c r="B17" s="31"/>
      <c r="C17" s="13">
        <v>8.0000000000000002E-3</v>
      </c>
      <c r="D17" s="13">
        <v>1.5</v>
      </c>
      <c r="E17" s="13">
        <v>1.2E-2</v>
      </c>
      <c r="F17" s="13">
        <v>1.0999999999999999E-2</v>
      </c>
      <c r="G17" s="13">
        <v>0.45</v>
      </c>
      <c r="H17" s="13">
        <v>18.2</v>
      </c>
      <c r="I17" s="13">
        <v>14.4</v>
      </c>
    </row>
    <row r="18" spans="1:9" ht="8.1" customHeight="1">
      <c r="B18" s="31"/>
      <c r="C18" s="18"/>
      <c r="D18" s="19"/>
      <c r="E18" s="20"/>
      <c r="F18" s="15"/>
      <c r="H18" s="15"/>
    </row>
    <row r="19" spans="1:9">
      <c r="B19" s="31"/>
      <c r="C19" s="13" t="s">
        <v>18</v>
      </c>
      <c r="D19" s="13" t="s">
        <v>19</v>
      </c>
      <c r="E19" s="17"/>
    </row>
    <row r="20" spans="1:9">
      <c r="B20" s="31"/>
      <c r="C20" s="13" t="s">
        <v>23</v>
      </c>
      <c r="D20" s="13" t="s">
        <v>20</v>
      </c>
      <c r="E20" s="17"/>
    </row>
    <row r="21" spans="1:9">
      <c r="B21" s="32"/>
      <c r="C21" s="13">
        <v>2.82</v>
      </c>
      <c r="D21" s="13">
        <v>2.5000000000000001E-2</v>
      </c>
      <c r="E21" s="17"/>
    </row>
    <row r="22" spans="1:9" s="10" customFormat="1">
      <c r="A22" s="22" t="s">
        <v>0</v>
      </c>
      <c r="B22" s="22" t="s">
        <v>0</v>
      </c>
      <c r="C22" s="22" t="s">
        <v>0</v>
      </c>
      <c r="D22" s="22" t="s">
        <v>0</v>
      </c>
      <c r="E22" s="22" t="s">
        <v>0</v>
      </c>
      <c r="F22" s="22" t="s">
        <v>0</v>
      </c>
      <c r="G22" s="22" t="s">
        <v>0</v>
      </c>
      <c r="H22" s="23" t="s">
        <v>0</v>
      </c>
      <c r="I22" s="23" t="s">
        <v>0</v>
      </c>
    </row>
    <row r="23" spans="1:9" s="10" customFormat="1" ht="14.4">
      <c r="A23" s="33" t="s">
        <v>67</v>
      </c>
      <c r="B23" s="34"/>
      <c r="C23" s="34"/>
      <c r="D23" s="34"/>
      <c r="E23" s="34"/>
      <c r="F23" s="34"/>
      <c r="G23" s="34"/>
      <c r="H23" s="34"/>
      <c r="I23" s="35"/>
    </row>
    <row r="24" spans="1:9" ht="28.2">
      <c r="A24" s="6" t="s">
        <v>1</v>
      </c>
      <c r="B24" s="7" t="s">
        <v>3</v>
      </c>
      <c r="C24" s="7" t="s">
        <v>4</v>
      </c>
      <c r="D24" s="8" t="s">
        <v>6</v>
      </c>
      <c r="E24" s="8" t="s">
        <v>38</v>
      </c>
      <c r="F24" s="8" t="s">
        <v>5</v>
      </c>
      <c r="G24" s="9" t="s">
        <v>7</v>
      </c>
      <c r="H24" s="9" t="s">
        <v>53</v>
      </c>
      <c r="I24" s="9" t="s">
        <v>26</v>
      </c>
    </row>
    <row r="25" spans="1:9">
      <c r="A25" s="5">
        <v>1</v>
      </c>
      <c r="B25" s="5" t="s">
        <v>8</v>
      </c>
      <c r="C25" s="5" t="s">
        <v>37</v>
      </c>
      <c r="D25" s="4" t="s">
        <v>27</v>
      </c>
      <c r="E25" s="16" t="s">
        <v>39</v>
      </c>
      <c r="F25" s="5">
        <v>5650</v>
      </c>
      <c r="G25" s="5">
        <v>1</v>
      </c>
      <c r="H25" s="1">
        <v>8</v>
      </c>
      <c r="I25" s="5" t="s">
        <v>54</v>
      </c>
    </row>
    <row r="26" spans="1:9">
      <c r="A26" s="5">
        <v>2</v>
      </c>
      <c r="B26" s="5" t="s">
        <v>8</v>
      </c>
      <c r="C26" s="5" t="s">
        <v>37</v>
      </c>
      <c r="D26" s="4" t="s">
        <v>28</v>
      </c>
      <c r="E26" s="16" t="s">
        <v>40</v>
      </c>
      <c r="F26" s="5">
        <v>4200</v>
      </c>
      <c r="G26" s="5">
        <v>1</v>
      </c>
      <c r="H26" s="1">
        <v>13</v>
      </c>
      <c r="I26" s="5" t="s">
        <v>54</v>
      </c>
    </row>
    <row r="27" spans="1:9">
      <c r="A27" s="5">
        <v>3</v>
      </c>
      <c r="B27" s="5" t="s">
        <v>8</v>
      </c>
      <c r="C27" s="5" t="s">
        <v>37</v>
      </c>
      <c r="D27" s="4" t="s">
        <v>29</v>
      </c>
      <c r="E27" s="16" t="s">
        <v>41</v>
      </c>
      <c r="F27" s="5">
        <v>1030</v>
      </c>
      <c r="G27" s="5">
        <v>1</v>
      </c>
      <c r="H27" s="1">
        <v>4</v>
      </c>
      <c r="I27" s="5" t="s">
        <v>54</v>
      </c>
    </row>
    <row r="28" spans="1:9">
      <c r="A28" s="5">
        <v>4</v>
      </c>
      <c r="B28" s="5" t="s">
        <v>8</v>
      </c>
      <c r="C28" s="5" t="s">
        <v>37</v>
      </c>
      <c r="D28" s="4" t="s">
        <v>30</v>
      </c>
      <c r="E28" s="16" t="s">
        <v>42</v>
      </c>
      <c r="F28" s="5">
        <v>3400</v>
      </c>
      <c r="G28" s="5">
        <v>1</v>
      </c>
      <c r="H28" s="1">
        <v>14</v>
      </c>
      <c r="I28" s="5" t="s">
        <v>55</v>
      </c>
    </row>
    <row r="29" spans="1:9">
      <c r="A29" s="5">
        <v>5</v>
      </c>
      <c r="B29" s="5" t="s">
        <v>8</v>
      </c>
      <c r="C29" s="5" t="s">
        <v>37</v>
      </c>
      <c r="D29" s="4" t="s">
        <v>31</v>
      </c>
      <c r="E29" s="16" t="s">
        <v>43</v>
      </c>
      <c r="F29" s="5">
        <v>5300</v>
      </c>
      <c r="G29" s="5">
        <v>1</v>
      </c>
      <c r="H29" s="1">
        <v>27</v>
      </c>
      <c r="I29" s="5" t="s">
        <v>55</v>
      </c>
    </row>
    <row r="30" spans="1:9">
      <c r="A30" s="5">
        <v>6</v>
      </c>
      <c r="B30" s="5" t="s">
        <v>8</v>
      </c>
      <c r="C30" s="5" t="s">
        <v>37</v>
      </c>
      <c r="D30" s="4" t="s">
        <v>32</v>
      </c>
      <c r="E30" s="16" t="s">
        <v>44</v>
      </c>
      <c r="F30" s="5">
        <v>3900</v>
      </c>
      <c r="G30" s="5">
        <v>1</v>
      </c>
      <c r="H30" s="1">
        <v>33</v>
      </c>
      <c r="I30" s="5" t="s">
        <v>55</v>
      </c>
    </row>
    <row r="31" spans="1:9">
      <c r="A31" s="5">
        <v>7</v>
      </c>
      <c r="B31" s="5" t="s">
        <v>8</v>
      </c>
      <c r="C31" s="5" t="s">
        <v>37</v>
      </c>
      <c r="D31" s="4" t="s">
        <v>33</v>
      </c>
      <c r="E31" s="16" t="s">
        <v>45</v>
      </c>
      <c r="F31" s="5">
        <v>3750</v>
      </c>
      <c r="G31" s="5">
        <v>1</v>
      </c>
      <c r="H31" s="1">
        <v>58</v>
      </c>
      <c r="I31" s="5" t="s">
        <v>55</v>
      </c>
    </row>
    <row r="32" spans="1:9">
      <c r="A32" s="5">
        <v>8</v>
      </c>
      <c r="B32" s="5" t="s">
        <v>8</v>
      </c>
      <c r="C32" s="5" t="s">
        <v>37</v>
      </c>
      <c r="D32" s="4" t="s">
        <v>34</v>
      </c>
      <c r="E32" s="16" t="s">
        <v>46</v>
      </c>
      <c r="F32" s="5">
        <v>5850</v>
      </c>
      <c r="G32" s="5">
        <v>1</v>
      </c>
      <c r="H32" s="1">
        <v>249</v>
      </c>
      <c r="I32" s="5" t="s">
        <v>56</v>
      </c>
    </row>
    <row r="33" spans="1:9">
      <c r="A33" s="5">
        <v>9</v>
      </c>
      <c r="B33" s="5" t="s">
        <v>8</v>
      </c>
      <c r="C33" s="5" t="s">
        <v>37</v>
      </c>
      <c r="D33" s="4" t="s">
        <v>35</v>
      </c>
      <c r="E33" s="16" t="s">
        <v>47</v>
      </c>
      <c r="F33" s="5">
        <v>3510</v>
      </c>
      <c r="G33" s="5">
        <v>1</v>
      </c>
      <c r="H33" s="1">
        <v>148</v>
      </c>
      <c r="I33" s="5" t="s">
        <v>57</v>
      </c>
    </row>
    <row r="34" spans="1:9">
      <c r="A34" s="5">
        <v>10</v>
      </c>
      <c r="B34" s="5" t="s">
        <v>8</v>
      </c>
      <c r="C34" s="5" t="s">
        <v>37</v>
      </c>
      <c r="D34" s="4" t="s">
        <v>36</v>
      </c>
      <c r="E34" s="16" t="s">
        <v>48</v>
      </c>
      <c r="F34" s="5">
        <v>5920</v>
      </c>
      <c r="G34" s="5">
        <v>1</v>
      </c>
      <c r="H34" s="1">
        <v>337</v>
      </c>
      <c r="I34" s="5" t="s">
        <v>57</v>
      </c>
    </row>
    <row r="35" spans="1:9" ht="14.1">
      <c r="A35" s="24" t="s">
        <v>2</v>
      </c>
      <c r="B35" s="25"/>
      <c r="C35" s="25"/>
      <c r="D35" s="25"/>
      <c r="E35" s="25"/>
      <c r="F35" s="26"/>
      <c r="G35" s="2">
        <f>SUM(G25:G34)</f>
        <v>10</v>
      </c>
      <c r="H35" s="2">
        <f>SUM(H25:H34)</f>
        <v>891</v>
      </c>
      <c r="I35" s="2"/>
    </row>
    <row r="36" spans="1:9">
      <c r="A36" s="11" t="s">
        <v>0</v>
      </c>
      <c r="B36" s="11" t="s">
        <v>0</v>
      </c>
      <c r="C36" s="11" t="s">
        <v>0</v>
      </c>
      <c r="D36" s="11" t="s">
        <v>0</v>
      </c>
      <c r="E36" s="11" t="s">
        <v>0</v>
      </c>
      <c r="F36" s="11" t="s">
        <v>0</v>
      </c>
      <c r="G36" s="11" t="s">
        <v>0</v>
      </c>
      <c r="H36" s="12" t="s">
        <v>0</v>
      </c>
      <c r="I36" s="12" t="s">
        <v>0</v>
      </c>
    </row>
    <row r="37" spans="1:9" ht="14.4">
      <c r="A37" s="33" t="s">
        <v>68</v>
      </c>
      <c r="B37" s="34"/>
      <c r="C37" s="34"/>
      <c r="D37" s="34"/>
      <c r="E37" s="34"/>
      <c r="F37" s="34"/>
      <c r="G37" s="34"/>
      <c r="H37" s="34"/>
      <c r="I37" s="35"/>
    </row>
    <row r="38" spans="1:9" ht="28.2">
      <c r="A38" s="6" t="s">
        <v>1</v>
      </c>
      <c r="B38" s="7" t="s">
        <v>3</v>
      </c>
      <c r="C38" s="7" t="s">
        <v>4</v>
      </c>
      <c r="D38" s="8" t="s">
        <v>6</v>
      </c>
      <c r="E38" s="8" t="s">
        <v>38</v>
      </c>
      <c r="F38" s="8" t="s">
        <v>5</v>
      </c>
      <c r="G38" s="9" t="s">
        <v>7</v>
      </c>
      <c r="H38" s="9" t="s">
        <v>53</v>
      </c>
      <c r="I38" s="9" t="s">
        <v>61</v>
      </c>
    </row>
    <row r="39" spans="1:9">
      <c r="A39" s="5">
        <v>1</v>
      </c>
      <c r="B39" s="5" t="s">
        <v>58</v>
      </c>
      <c r="C39" s="5" t="s">
        <v>59</v>
      </c>
      <c r="D39" s="4" t="s">
        <v>60</v>
      </c>
      <c r="E39" s="16"/>
      <c r="F39" s="5"/>
      <c r="G39" s="5"/>
      <c r="H39" s="1">
        <v>2052</v>
      </c>
      <c r="I39" s="5" t="s">
        <v>62</v>
      </c>
    </row>
    <row r="40" spans="1:9">
      <c r="A40" s="5">
        <v>2</v>
      </c>
      <c r="B40" s="5" t="s">
        <v>58</v>
      </c>
      <c r="C40" s="5" t="s">
        <v>59</v>
      </c>
      <c r="D40" s="4" t="s">
        <v>63</v>
      </c>
      <c r="E40" s="16"/>
      <c r="F40" s="5"/>
      <c r="G40" s="5"/>
      <c r="H40" s="1">
        <v>2170</v>
      </c>
      <c r="I40" s="5" t="s">
        <v>62</v>
      </c>
    </row>
    <row r="41" spans="1:9">
      <c r="A41" s="5">
        <v>3</v>
      </c>
      <c r="B41" s="5" t="s">
        <v>58</v>
      </c>
      <c r="C41" s="5" t="s">
        <v>59</v>
      </c>
      <c r="D41" s="4" t="s">
        <v>64</v>
      </c>
      <c r="E41" s="16"/>
      <c r="F41" s="5"/>
      <c r="G41" s="5"/>
      <c r="H41" s="1">
        <v>8509</v>
      </c>
      <c r="I41" s="5" t="s">
        <v>62</v>
      </c>
    </row>
    <row r="42" spans="1:9">
      <c r="A42" s="5">
        <v>4</v>
      </c>
      <c r="B42" s="5" t="s">
        <v>58</v>
      </c>
      <c r="C42" s="5" t="s">
        <v>59</v>
      </c>
      <c r="D42" s="4" t="s">
        <v>65</v>
      </c>
      <c r="E42" s="16"/>
      <c r="F42" s="5"/>
      <c r="G42" s="5"/>
      <c r="H42" s="1">
        <v>3643</v>
      </c>
      <c r="I42" s="5" t="s">
        <v>62</v>
      </c>
    </row>
    <row r="43" spans="1:9" ht="14.1">
      <c r="A43" s="24" t="s">
        <v>2</v>
      </c>
      <c r="B43" s="25"/>
      <c r="C43" s="25"/>
      <c r="D43" s="25"/>
      <c r="E43" s="25"/>
      <c r="F43" s="26"/>
      <c r="G43" s="2"/>
      <c r="H43" s="2">
        <f>SUM(H39:H42)</f>
        <v>16374</v>
      </c>
      <c r="I43" s="2"/>
    </row>
    <row r="44" spans="1:9">
      <c r="A44" s="11" t="s">
        <v>0</v>
      </c>
      <c r="B44" s="11" t="s">
        <v>0</v>
      </c>
      <c r="C44" s="11" t="s">
        <v>0</v>
      </c>
      <c r="D44" s="11" t="s">
        <v>0</v>
      </c>
      <c r="E44" s="11" t="s">
        <v>0</v>
      </c>
      <c r="F44" s="11" t="s">
        <v>0</v>
      </c>
      <c r="G44" s="11" t="s">
        <v>0</v>
      </c>
      <c r="H44" s="12" t="s">
        <v>0</v>
      </c>
      <c r="I44" s="12" t="s">
        <v>0</v>
      </c>
    </row>
    <row r="45" spans="1:9" ht="14.4">
      <c r="A45" s="33" t="s">
        <v>69</v>
      </c>
      <c r="B45" s="34"/>
      <c r="C45" s="34"/>
      <c r="D45" s="34"/>
      <c r="E45" s="34"/>
      <c r="F45" s="34"/>
      <c r="G45" s="34"/>
      <c r="H45" s="34"/>
      <c r="I45" s="35"/>
    </row>
    <row r="46" spans="1:9" ht="28.2">
      <c r="A46" s="6" t="s">
        <v>1</v>
      </c>
      <c r="B46" s="7" t="s">
        <v>3</v>
      </c>
      <c r="C46" s="7" t="s">
        <v>4</v>
      </c>
      <c r="D46" s="8" t="s">
        <v>78</v>
      </c>
      <c r="E46" s="8" t="s">
        <v>80</v>
      </c>
      <c r="F46" s="8" t="s">
        <v>5</v>
      </c>
      <c r="G46" s="9" t="s">
        <v>7</v>
      </c>
      <c r="H46" s="9" t="s">
        <v>53</v>
      </c>
      <c r="I46" s="9" t="s">
        <v>61</v>
      </c>
    </row>
    <row r="47" spans="1:9">
      <c r="A47" s="5">
        <v>1</v>
      </c>
      <c r="B47" s="5" t="s">
        <v>79</v>
      </c>
      <c r="C47" s="5" t="s">
        <v>70</v>
      </c>
      <c r="D47" s="4">
        <v>23</v>
      </c>
      <c r="E47" s="16">
        <v>2000</v>
      </c>
      <c r="F47" s="5">
        <v>3550</v>
      </c>
      <c r="G47" s="5">
        <v>1</v>
      </c>
      <c r="H47" s="1">
        <v>1364</v>
      </c>
      <c r="I47" s="5" t="s">
        <v>62</v>
      </c>
    </row>
    <row r="48" spans="1:9">
      <c r="A48" s="5">
        <v>2</v>
      </c>
      <c r="B48" s="5" t="s">
        <v>77</v>
      </c>
      <c r="C48" s="5" t="s">
        <v>71</v>
      </c>
      <c r="D48" s="4">
        <v>13</v>
      </c>
      <c r="E48" s="16">
        <v>1840</v>
      </c>
      <c r="F48" s="5">
        <v>374</v>
      </c>
      <c r="G48" s="5">
        <v>1</v>
      </c>
      <c r="H48" s="1">
        <v>733</v>
      </c>
      <c r="I48" s="5" t="s">
        <v>62</v>
      </c>
    </row>
    <row r="49" spans="1:9">
      <c r="A49" s="5">
        <v>3</v>
      </c>
      <c r="B49" s="5" t="s">
        <v>77</v>
      </c>
      <c r="C49" s="5" t="s">
        <v>72</v>
      </c>
      <c r="D49" s="4">
        <v>30</v>
      </c>
      <c r="E49" s="16">
        <v>750</v>
      </c>
      <c r="F49" s="5">
        <v>2020</v>
      </c>
      <c r="G49" s="5">
        <v>1</v>
      </c>
      <c r="H49" s="1">
        <v>372</v>
      </c>
      <c r="I49" s="5" t="s">
        <v>62</v>
      </c>
    </row>
    <row r="50" spans="1:9">
      <c r="A50" s="5">
        <v>4</v>
      </c>
      <c r="B50" s="5" t="s">
        <v>77</v>
      </c>
      <c r="C50" s="5" t="s">
        <v>73</v>
      </c>
      <c r="D50" s="4">
        <v>40</v>
      </c>
      <c r="E50" s="16">
        <v>1510</v>
      </c>
      <c r="F50" s="5">
        <v>2680</v>
      </c>
      <c r="G50" s="5">
        <v>1</v>
      </c>
      <c r="H50" s="1">
        <v>1326</v>
      </c>
      <c r="I50" s="5" t="s">
        <v>62</v>
      </c>
    </row>
    <row r="51" spans="1:9">
      <c r="A51" s="5">
        <v>5</v>
      </c>
      <c r="B51" s="5" t="s">
        <v>77</v>
      </c>
      <c r="C51" s="5" t="s">
        <v>74</v>
      </c>
      <c r="D51" s="4">
        <v>30.1</v>
      </c>
      <c r="E51" s="16">
        <v>743</v>
      </c>
      <c r="F51" s="5">
        <v>2020</v>
      </c>
      <c r="G51" s="5">
        <v>1</v>
      </c>
      <c r="H51" s="1">
        <v>368</v>
      </c>
      <c r="I51" s="5" t="s">
        <v>62</v>
      </c>
    </row>
    <row r="52" spans="1:9">
      <c r="A52" s="5">
        <v>6</v>
      </c>
      <c r="B52" s="5" t="s">
        <v>77</v>
      </c>
      <c r="C52" s="5" t="s">
        <v>75</v>
      </c>
      <c r="D52" s="4">
        <v>30.4</v>
      </c>
      <c r="E52" s="16">
        <v>744</v>
      </c>
      <c r="F52" s="5">
        <v>1990</v>
      </c>
      <c r="G52" s="5">
        <v>1</v>
      </c>
      <c r="H52" s="1">
        <v>369</v>
      </c>
      <c r="I52" s="5" t="s">
        <v>62</v>
      </c>
    </row>
    <row r="53" spans="1:9">
      <c r="A53" s="5">
        <v>7</v>
      </c>
      <c r="B53" s="5" t="s">
        <v>77</v>
      </c>
      <c r="C53" s="5" t="s">
        <v>76</v>
      </c>
      <c r="D53" s="4">
        <v>30.5</v>
      </c>
      <c r="E53" s="16">
        <v>744</v>
      </c>
      <c r="F53" s="5">
        <v>1988</v>
      </c>
      <c r="G53" s="5">
        <v>1</v>
      </c>
      <c r="H53" s="1">
        <v>369</v>
      </c>
      <c r="I53" s="5" t="s">
        <v>62</v>
      </c>
    </row>
    <row r="54" spans="1:9" ht="14.1">
      <c r="A54" s="24" t="s">
        <v>2</v>
      </c>
      <c r="B54" s="25"/>
      <c r="C54" s="25"/>
      <c r="D54" s="25"/>
      <c r="E54" s="25"/>
      <c r="F54" s="26"/>
      <c r="G54" s="2"/>
      <c r="H54" s="2">
        <f>SUM(H47:H53)</f>
        <v>4901</v>
      </c>
      <c r="I54" s="2"/>
    </row>
    <row r="55" spans="1:9">
      <c r="A55" s="11" t="s">
        <v>0</v>
      </c>
      <c r="B55" s="11" t="s">
        <v>0</v>
      </c>
      <c r="C55" s="11" t="s">
        <v>0</v>
      </c>
      <c r="D55" s="11" t="s">
        <v>0</v>
      </c>
      <c r="E55" s="11" t="s">
        <v>0</v>
      </c>
      <c r="F55" s="11" t="s">
        <v>0</v>
      </c>
      <c r="G55" s="11" t="s">
        <v>0</v>
      </c>
      <c r="H55" s="12" t="s">
        <v>0</v>
      </c>
      <c r="I55" s="12" t="s">
        <v>0</v>
      </c>
    </row>
    <row r="56" spans="1:9" ht="14.4">
      <c r="A56" s="33" t="s">
        <v>81</v>
      </c>
      <c r="B56" s="34"/>
      <c r="C56" s="34"/>
      <c r="D56" s="34"/>
      <c r="E56" s="34"/>
      <c r="F56" s="34"/>
      <c r="G56" s="34"/>
      <c r="H56" s="34"/>
      <c r="I56" s="35"/>
    </row>
    <row r="57" spans="1:9" ht="28.2">
      <c r="A57" s="6" t="s">
        <v>1</v>
      </c>
      <c r="B57" s="7" t="s">
        <v>3</v>
      </c>
      <c r="C57" s="7" t="s">
        <v>4</v>
      </c>
      <c r="D57" s="36" t="s">
        <v>85</v>
      </c>
      <c r="E57" s="37"/>
      <c r="F57" s="8" t="s">
        <v>5</v>
      </c>
      <c r="G57" s="9" t="s">
        <v>7</v>
      </c>
      <c r="H57" s="9" t="s">
        <v>53</v>
      </c>
      <c r="I57" s="9" t="s">
        <v>61</v>
      </c>
    </row>
    <row r="58" spans="1:9" ht="14.4">
      <c r="A58" s="5">
        <v>1</v>
      </c>
      <c r="B58" s="5"/>
      <c r="C58" s="5" t="s">
        <v>82</v>
      </c>
      <c r="D58" s="38" t="s">
        <v>87</v>
      </c>
      <c r="E58" s="39"/>
      <c r="F58" s="5">
        <v>6000</v>
      </c>
      <c r="G58" s="5">
        <v>30</v>
      </c>
      <c r="H58" s="1">
        <v>15080</v>
      </c>
      <c r="I58" s="5" t="s">
        <v>83</v>
      </c>
    </row>
    <row r="59" spans="1:9" ht="14.4">
      <c r="A59" s="5">
        <v>2</v>
      </c>
      <c r="B59" s="5"/>
      <c r="C59" s="5" t="s">
        <v>84</v>
      </c>
      <c r="D59" s="38" t="s">
        <v>88</v>
      </c>
      <c r="E59" s="39"/>
      <c r="F59" s="5">
        <v>6000</v>
      </c>
      <c r="G59" s="5">
        <v>1</v>
      </c>
      <c r="H59" s="1">
        <v>4875</v>
      </c>
      <c r="I59" s="5" t="s">
        <v>83</v>
      </c>
    </row>
    <row r="60" spans="1:9" ht="14.4">
      <c r="A60" s="5">
        <v>3</v>
      </c>
      <c r="B60" s="5"/>
      <c r="C60" s="5" t="s">
        <v>86</v>
      </c>
      <c r="D60" s="38" t="s">
        <v>89</v>
      </c>
      <c r="E60" s="39"/>
      <c r="F60" s="5">
        <v>8000</v>
      </c>
      <c r="G60" s="5">
        <v>10</v>
      </c>
      <c r="H60" s="1"/>
      <c r="I60" s="5" t="s">
        <v>83</v>
      </c>
    </row>
    <row r="61" spans="1:9" ht="14.4">
      <c r="A61" s="5">
        <v>4</v>
      </c>
      <c r="B61" s="5"/>
      <c r="C61" s="5">
        <v>310</v>
      </c>
      <c r="D61" s="38" t="s">
        <v>87</v>
      </c>
      <c r="E61" s="39"/>
      <c r="F61" s="5"/>
      <c r="G61" s="5">
        <v>14</v>
      </c>
      <c r="H61" s="1"/>
      <c r="I61" s="5" t="s">
        <v>83</v>
      </c>
    </row>
    <row r="62" spans="1:9" ht="14.4">
      <c r="A62" s="5">
        <v>5</v>
      </c>
      <c r="B62" s="5"/>
      <c r="C62" s="5">
        <v>310</v>
      </c>
      <c r="D62" s="38" t="s">
        <v>90</v>
      </c>
      <c r="E62" s="39"/>
      <c r="F62" s="5"/>
      <c r="G62" s="5">
        <v>4</v>
      </c>
      <c r="H62" s="1">
        <v>368</v>
      </c>
      <c r="I62" s="5" t="s">
        <v>83</v>
      </c>
    </row>
    <row r="63" spans="1:9" ht="14.1">
      <c r="A63" s="24" t="s">
        <v>2</v>
      </c>
      <c r="B63" s="25"/>
      <c r="C63" s="25"/>
      <c r="D63" s="25"/>
      <c r="E63" s="25"/>
      <c r="F63" s="26"/>
      <c r="G63" s="2"/>
      <c r="H63" s="2">
        <f>SUM(H58:H62)</f>
        <v>20323</v>
      </c>
      <c r="I63" s="2"/>
    </row>
    <row r="64" spans="1:9">
      <c r="A64" s="11" t="s">
        <v>0</v>
      </c>
      <c r="B64" s="11" t="s">
        <v>0</v>
      </c>
      <c r="C64" s="11" t="s">
        <v>0</v>
      </c>
      <c r="D64" s="11" t="s">
        <v>0</v>
      </c>
      <c r="E64" s="11" t="s">
        <v>0</v>
      </c>
      <c r="F64" s="11" t="s">
        <v>0</v>
      </c>
      <c r="G64" s="11" t="s">
        <v>0</v>
      </c>
      <c r="H64" s="12" t="s">
        <v>0</v>
      </c>
      <c r="I64" s="12" t="s">
        <v>0</v>
      </c>
    </row>
    <row r="65" spans="1:9" ht="14.4">
      <c r="A65" s="33" t="s">
        <v>91</v>
      </c>
      <c r="B65" s="34"/>
      <c r="C65" s="34"/>
      <c r="D65" s="34"/>
      <c r="E65" s="34"/>
      <c r="F65" s="34"/>
      <c r="G65" s="34"/>
      <c r="H65" s="34"/>
      <c r="I65" s="35"/>
    </row>
    <row r="66" spans="1:9" ht="28.2">
      <c r="A66" s="6" t="s">
        <v>1</v>
      </c>
      <c r="B66" s="7" t="s">
        <v>3</v>
      </c>
      <c r="C66" s="7" t="s">
        <v>4</v>
      </c>
      <c r="D66" s="36" t="s">
        <v>85</v>
      </c>
      <c r="E66" s="37"/>
      <c r="F66" s="8" t="s">
        <v>5</v>
      </c>
      <c r="G66" s="9" t="s">
        <v>7</v>
      </c>
      <c r="H66" s="9" t="s">
        <v>53</v>
      </c>
      <c r="I66" s="9" t="s">
        <v>61</v>
      </c>
    </row>
    <row r="67" spans="1:9" ht="14.4">
      <c r="A67" s="5">
        <v>1</v>
      </c>
      <c r="B67" s="5"/>
      <c r="C67" s="5" t="s">
        <v>92</v>
      </c>
      <c r="D67" s="38" t="s">
        <v>93</v>
      </c>
      <c r="E67" s="39"/>
      <c r="F67" s="5"/>
      <c r="G67" s="5">
        <v>1</v>
      </c>
      <c r="H67" s="1">
        <v>1560</v>
      </c>
      <c r="I67" s="5" t="s">
        <v>83</v>
      </c>
    </row>
    <row r="68" spans="1:9" ht="14.4">
      <c r="A68" s="5">
        <v>2</v>
      </c>
      <c r="B68" s="5"/>
      <c r="C68" s="5" t="s">
        <v>92</v>
      </c>
      <c r="D68" s="38" t="s">
        <v>94</v>
      </c>
      <c r="E68" s="39"/>
      <c r="F68" s="5"/>
      <c r="G68" s="5">
        <v>1</v>
      </c>
      <c r="H68" s="1">
        <v>1280</v>
      </c>
      <c r="I68" s="5" t="s">
        <v>83</v>
      </c>
    </row>
    <row r="69" spans="1:9" ht="14.1">
      <c r="A69" s="24" t="s">
        <v>2</v>
      </c>
      <c r="B69" s="25"/>
      <c r="C69" s="25"/>
      <c r="D69" s="25"/>
      <c r="E69" s="25"/>
      <c r="F69" s="26"/>
      <c r="G69" s="2"/>
      <c r="H69" s="2">
        <f>SUM(H67:H68)</f>
        <v>2840</v>
      </c>
      <c r="I69" s="2"/>
    </row>
    <row r="70" spans="1:9">
      <c r="A70" s="11" t="s">
        <v>0</v>
      </c>
      <c r="B70" s="11" t="s">
        <v>0</v>
      </c>
      <c r="C70" s="11" t="s">
        <v>0</v>
      </c>
      <c r="D70" s="11" t="s">
        <v>0</v>
      </c>
      <c r="E70" s="11" t="s">
        <v>0</v>
      </c>
      <c r="F70" s="11" t="s">
        <v>0</v>
      </c>
      <c r="G70" s="11" t="s">
        <v>0</v>
      </c>
      <c r="H70" s="12" t="s">
        <v>0</v>
      </c>
      <c r="I70" s="12" t="s">
        <v>0</v>
      </c>
    </row>
  </sheetData>
  <protectedRanges>
    <protectedRange password="CE28" sqref="G9:G10" name="Диапазон2_3_2_1_1_3_1"/>
    <protectedRange password="CE28" sqref="G8 G24 G38 G46 G57 G66" name="Диапазон2_3_4_1_1_1_2"/>
    <protectedRange password="CE28" sqref="D9:E10" name="Диапазон2_3_1_1_1_1_2"/>
    <protectedRange password="CE28" sqref="F9:F10" name="Диапазон2_3_2_1_2_1_1_2"/>
    <protectedRange password="CE28" sqref="E25:E34 E39:E42 E47:E53 E58:E62 E67:E68" name="Диапазон2_3_1_1_1_1_1"/>
  </protectedRanges>
  <mergeCells count="26">
    <mergeCell ref="A69:F69"/>
    <mergeCell ref="A65:I65"/>
    <mergeCell ref="D66:E66"/>
    <mergeCell ref="D67:E67"/>
    <mergeCell ref="D68:E68"/>
    <mergeCell ref="A45:I45"/>
    <mergeCell ref="A54:F54"/>
    <mergeCell ref="A56:I56"/>
    <mergeCell ref="A63:F63"/>
    <mergeCell ref="D57:E57"/>
    <mergeCell ref="D58:E58"/>
    <mergeCell ref="D59:E59"/>
    <mergeCell ref="D60:E60"/>
    <mergeCell ref="D61:E61"/>
    <mergeCell ref="D62:E62"/>
    <mergeCell ref="A43:F43"/>
    <mergeCell ref="A7:I7"/>
    <mergeCell ref="A23:I23"/>
    <mergeCell ref="A37:I37"/>
    <mergeCell ref="A35:F35"/>
    <mergeCell ref="A11:F11"/>
    <mergeCell ref="A1:I1"/>
    <mergeCell ref="B15:B21"/>
    <mergeCell ref="A2:I2"/>
    <mergeCell ref="A3:I3"/>
    <mergeCell ref="A4:I4"/>
  </mergeCells>
  <phoneticPr fontId="1" type="noConversion"/>
  <pageMargins left="0.25" right="0.1" top="0.62992125984251968" bottom="0.11" header="0.31496062992125984" footer="0.31496062992125984"/>
  <pageSetup paperSize="9" orientation="portrait" r:id="rId1"/>
  <headerFooter>
    <oddFooter xml:space="preserve">&amp;CPage &amp;P/ &amp;N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STOCK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Alfie Zhang</cp:lastModifiedBy>
  <cp:lastPrinted>2015-10-09T05:02:08Z</cp:lastPrinted>
  <dcterms:created xsi:type="dcterms:W3CDTF">2013-05-21T08:32:50Z</dcterms:created>
  <dcterms:modified xsi:type="dcterms:W3CDTF">2020-04-23T07:04:17Z</dcterms:modified>
</cp:coreProperties>
</file>